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76" i="1"/>
  <c r="I78" s="1"/>
  <c r="H76"/>
  <c r="H78" s="1"/>
  <c r="G76"/>
  <c r="G78" s="1"/>
  <c r="F76"/>
  <c r="F78" s="1"/>
  <c r="E76"/>
  <c r="E78" s="1"/>
  <c r="D76"/>
  <c r="D78" s="1"/>
  <c r="C76"/>
  <c r="C78" s="1"/>
  <c r="I70"/>
  <c r="H70"/>
  <c r="G70"/>
  <c r="F70"/>
  <c r="E70"/>
  <c r="D70"/>
  <c r="C70"/>
  <c r="I61"/>
  <c r="H61"/>
  <c r="G61"/>
  <c r="F61"/>
  <c r="E61"/>
  <c r="D61"/>
  <c r="C61"/>
  <c r="I51"/>
  <c r="H51"/>
  <c r="G51"/>
  <c r="F51"/>
  <c r="E51"/>
  <c r="D51"/>
  <c r="C51"/>
  <c r="I42"/>
  <c r="H42"/>
  <c r="G42"/>
  <c r="F42"/>
  <c r="E42"/>
  <c r="D42"/>
  <c r="C42"/>
  <c r="I36"/>
  <c r="H36"/>
  <c r="G36"/>
  <c r="F36"/>
  <c r="E36"/>
  <c r="D36"/>
  <c r="C36"/>
  <c r="I29"/>
  <c r="I80" s="1"/>
  <c r="H29"/>
  <c r="H80" s="1"/>
  <c r="G29"/>
  <c r="G80" s="1"/>
  <c r="F29"/>
  <c r="F80" s="1"/>
  <c r="E29"/>
  <c r="E80" s="1"/>
  <c r="D29"/>
  <c r="D80" s="1"/>
  <c r="C29"/>
  <c r="C80" s="1"/>
  <c r="I22"/>
  <c r="I79" s="1"/>
  <c r="H22"/>
  <c r="H79" s="1"/>
  <c r="G22"/>
  <c r="G79" s="1"/>
  <c r="F22"/>
  <c r="F79" s="1"/>
  <c r="E22"/>
  <c r="E79" s="1"/>
  <c r="D22"/>
  <c r="D79" s="1"/>
  <c r="C22"/>
  <c r="C79" s="1"/>
  <c r="B76"/>
  <c r="B78" s="1"/>
  <c r="B70"/>
  <c r="B61"/>
  <c r="B51"/>
  <c r="B42"/>
  <c r="B36"/>
  <c r="B29"/>
  <c r="B80" s="1"/>
  <c r="B22"/>
  <c r="B79" s="1"/>
  <c r="B83" l="1"/>
  <c r="B82"/>
  <c r="C83"/>
  <c r="D83"/>
  <c r="E83"/>
  <c r="F83"/>
  <c r="G83"/>
  <c r="H83"/>
  <c r="I83"/>
  <c r="C82"/>
  <c r="D82"/>
  <c r="E82"/>
  <c r="F82"/>
  <c r="G82"/>
  <c r="H82"/>
  <c r="I82"/>
</calcChain>
</file>

<file path=xl/sharedStrings.xml><?xml version="1.0" encoding="utf-8"?>
<sst xmlns="http://schemas.openxmlformats.org/spreadsheetml/2006/main" count="86" uniqueCount="79">
  <si>
    <t>Property Address</t>
  </si>
  <si>
    <t>1 Example St Sydney NSW</t>
  </si>
  <si>
    <t>Purchasing Costs (if purchased this year)</t>
  </si>
  <si>
    <t>Transfer fee (Government)</t>
  </si>
  <si>
    <t>Registration of mortgage (Government)</t>
  </si>
  <si>
    <t>Stamp duty (Government)</t>
  </si>
  <si>
    <t>Pest inspection</t>
  </si>
  <si>
    <t>Strata inspection</t>
  </si>
  <si>
    <t>Building inspection</t>
  </si>
  <si>
    <t>Conveyancing fees</t>
  </si>
  <si>
    <t>Bank cheque fees</t>
  </si>
  <si>
    <t>Penalty interest (if applicable)</t>
  </si>
  <si>
    <t>Management Expenses</t>
  </si>
  <si>
    <t>Property manager fees</t>
  </si>
  <si>
    <t>Letting fees</t>
  </si>
  <si>
    <t>Tribunal expenses</t>
  </si>
  <si>
    <t>Handling fees / postage / sundry exp</t>
  </si>
  <si>
    <t>Rates &amp; Levies</t>
  </si>
  <si>
    <t>Loan Expenses</t>
  </si>
  <si>
    <t>Interest expense</t>
  </si>
  <si>
    <t>Annual package fee / monthly fees</t>
  </si>
  <si>
    <t>Other fees</t>
  </si>
  <si>
    <t>Application fee</t>
  </si>
  <si>
    <t>Valuation fee</t>
  </si>
  <si>
    <t>Settlement fee</t>
  </si>
  <si>
    <t>Lender's legal fees</t>
  </si>
  <si>
    <t>Brokerage fee</t>
  </si>
  <si>
    <t>Lenders Mortgage Insurance premium</t>
  </si>
  <si>
    <t>TOTAL</t>
  </si>
  <si>
    <t>Repairs &amp; Renovations</t>
  </si>
  <si>
    <t>Borrowing Costs (if loan setup this year)</t>
  </si>
  <si>
    <t>Repairs (e.g. plumbing and electrical)</t>
  </si>
  <si>
    <t>Renovations</t>
  </si>
  <si>
    <t>DA fees, architect fees, surveys &amp; compliance certificates</t>
  </si>
  <si>
    <t>Construction cost (if you built the property this year)</t>
  </si>
  <si>
    <t>Gardening</t>
  </si>
  <si>
    <t>Cleaning</t>
  </si>
  <si>
    <t>Pest control</t>
  </si>
  <si>
    <t>Other Expenses</t>
  </si>
  <si>
    <t>Building insurance</t>
  </si>
  <si>
    <t>Landlords insurance</t>
  </si>
  <si>
    <t>Stationary, telephone expenses &amp; postage</t>
  </si>
  <si>
    <t>Legal fees</t>
  </si>
  <si>
    <t>Income</t>
  </si>
  <si>
    <t>Rent received</t>
  </si>
  <si>
    <t>Water usage charged to tenants</t>
  </si>
  <si>
    <t>Claims on insurance policies</t>
  </si>
  <si>
    <t>Please provide a depreciation schedule to your accountant if you have not done so already.</t>
  </si>
  <si>
    <t>Percentage owned</t>
  </si>
  <si>
    <t>Date purchased</t>
  </si>
  <si>
    <t>Number of days rented this year</t>
  </si>
  <si>
    <t>EXPENSES EXCLUDING BORROWING / PURCHASE COSTS</t>
  </si>
  <si>
    <t>CASH FLOW THIS YEAR</t>
  </si>
  <si>
    <t>CASH FLOW EXCLUDING BORROWING / PURCHASE COSTS</t>
  </si>
  <si>
    <t>TOTAL INCOME</t>
  </si>
  <si>
    <t>TOTAL EXPENSES THIS YEAR</t>
  </si>
  <si>
    <t>Purchase price</t>
  </si>
  <si>
    <t>Depreciation schedule (cost of obtaining schedule)</t>
  </si>
  <si>
    <t>Property 2 address</t>
  </si>
  <si>
    <t>Property 3 address</t>
  </si>
  <si>
    <t>Property 4 address</t>
  </si>
  <si>
    <t>Property 5 address</t>
  </si>
  <si>
    <t>Property 6 address</t>
  </si>
  <si>
    <t>Property 7 address</t>
  </si>
  <si>
    <t>Property 8 address</t>
  </si>
  <si>
    <t>Investment Property Income &amp; Expenses</t>
  </si>
  <si>
    <t>Investment Property Loan</t>
  </si>
  <si>
    <t xml:space="preserve">Please contact the Home Loan Experts if you need help with an </t>
  </si>
  <si>
    <t>Number of days used for private purposes (e.g. Holiday homes)</t>
  </si>
  <si>
    <t>Travel to inspect your investment property</t>
  </si>
  <si>
    <t>Date property started earning rental income</t>
  </si>
  <si>
    <t>If applicable provide your accountant with a list of assets purchased and sold to assist them to calculate your depreciation deduction.</t>
  </si>
  <si>
    <t>Council rates (Four notices received each year)</t>
  </si>
  <si>
    <t>Water rates (Four notices received each year)</t>
  </si>
  <si>
    <t>Body corporate / strata levies (Four notices received each year)</t>
  </si>
  <si>
    <t>Land tax (Annual)</t>
  </si>
  <si>
    <t>Did you redraw any funds from your loan this year?</t>
  </si>
  <si>
    <t>No</t>
  </si>
  <si>
    <t>© 2011 Dargan Financial ATF The Dargan Financial  Discretionary Trust T/AS Home Loan Experts</t>
  </si>
</sst>
</file>

<file path=xl/styles.xml><?xml version="1.0" encoding="utf-8"?>
<styleSheet xmlns="http://schemas.openxmlformats.org/spreadsheetml/2006/main">
  <numFmts count="2">
    <numFmt numFmtId="6" formatCode="&quot;$&quot;#,##0;[Red]\-&quot;$&quot;#,##0"/>
    <numFmt numFmtId="164" formatCode="&quot;$&quot;#,##0.00"/>
  </numFmts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9" fontId="1" fillId="0" borderId="0" xfId="0" applyNumberFormat="1" applyFont="1"/>
    <xf numFmtId="14" fontId="1" fillId="0" borderId="0" xfId="0" applyNumberFormat="1" applyFont="1"/>
    <xf numFmtId="6" fontId="1" fillId="0" borderId="0" xfId="0" applyNumberFormat="1" applyFont="1"/>
    <xf numFmtId="164" fontId="5" fillId="0" borderId="0" xfId="0" applyNumberFormat="1" applyFont="1"/>
    <xf numFmtId="164" fontId="1" fillId="0" borderId="0" xfId="0" applyNumberFormat="1" applyFont="1"/>
    <xf numFmtId="0" fontId="6" fillId="0" borderId="0" xfId="1" applyAlignment="1" applyProtection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omeloanexperts.com.au/investment-loan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9"/>
  <sheetViews>
    <sheetView tabSelected="1" topLeftCell="A10" workbookViewId="0">
      <selection activeCell="A71" sqref="A71"/>
    </sheetView>
  </sheetViews>
  <sheetFormatPr defaultRowHeight="15.75"/>
  <cols>
    <col min="1" max="1" width="59.28515625" style="1" customWidth="1"/>
    <col min="2" max="9" width="25.7109375" style="1" customWidth="1"/>
    <col min="10" max="16384" width="9.140625" style="1"/>
  </cols>
  <sheetData>
    <row r="1" spans="1:9" ht="23.25">
      <c r="A1" s="2" t="s">
        <v>65</v>
      </c>
    </row>
    <row r="3" spans="1:9">
      <c r="A3" s="3" t="s">
        <v>0</v>
      </c>
      <c r="B3" s="12" t="s">
        <v>1</v>
      </c>
      <c r="C3" s="12" t="s">
        <v>58</v>
      </c>
      <c r="D3" s="12" t="s">
        <v>59</v>
      </c>
      <c r="E3" s="12" t="s">
        <v>60</v>
      </c>
      <c r="F3" s="12" t="s">
        <v>61</v>
      </c>
      <c r="G3" s="12" t="s">
        <v>62</v>
      </c>
      <c r="H3" s="12" t="s">
        <v>63</v>
      </c>
      <c r="I3" s="12" t="s">
        <v>64</v>
      </c>
    </row>
    <row r="4" spans="1:9">
      <c r="A4" s="1" t="s">
        <v>56</v>
      </c>
      <c r="B4" s="7">
        <v>500000</v>
      </c>
    </row>
    <row r="5" spans="1:9">
      <c r="A5" s="1" t="s">
        <v>48</v>
      </c>
      <c r="B5" s="5">
        <v>1</v>
      </c>
    </row>
    <row r="6" spans="1:9">
      <c r="A6" s="1" t="s">
        <v>49</v>
      </c>
      <c r="B6" s="6">
        <v>36526</v>
      </c>
    </row>
    <row r="7" spans="1:9">
      <c r="A7" s="1" t="s">
        <v>70</v>
      </c>
      <c r="B7" s="6">
        <v>36526</v>
      </c>
    </row>
    <row r="8" spans="1:9">
      <c r="A8" s="1" t="s">
        <v>50</v>
      </c>
      <c r="B8" s="1">
        <v>365</v>
      </c>
    </row>
    <row r="9" spans="1:9">
      <c r="A9" s="1" t="s">
        <v>68</v>
      </c>
      <c r="B9" s="1">
        <v>0</v>
      </c>
    </row>
    <row r="10" spans="1:9">
      <c r="A10" s="1" t="s">
        <v>76</v>
      </c>
      <c r="B10" s="11" t="s">
        <v>77</v>
      </c>
      <c r="C10" s="11"/>
      <c r="D10" s="11"/>
      <c r="E10" s="11"/>
      <c r="F10" s="11"/>
      <c r="G10" s="11"/>
      <c r="H10" s="11"/>
      <c r="I10" s="11"/>
    </row>
    <row r="12" spans="1:9">
      <c r="A12" s="3" t="s">
        <v>2</v>
      </c>
    </row>
    <row r="13" spans="1:9">
      <c r="A13" s="1" t="s">
        <v>5</v>
      </c>
      <c r="B13" s="9">
        <v>0</v>
      </c>
      <c r="C13" s="9"/>
      <c r="D13" s="9"/>
      <c r="E13" s="9"/>
      <c r="F13" s="9"/>
      <c r="G13" s="9"/>
      <c r="H13" s="9"/>
      <c r="I13" s="9"/>
    </row>
    <row r="14" spans="1:9">
      <c r="A14" t="s">
        <v>3</v>
      </c>
      <c r="B14" s="9">
        <v>0</v>
      </c>
      <c r="C14" s="9"/>
      <c r="D14" s="9"/>
      <c r="E14" s="9"/>
      <c r="F14" s="9"/>
      <c r="G14" s="9"/>
      <c r="H14" s="9"/>
      <c r="I14" s="9"/>
    </row>
    <row r="15" spans="1:9">
      <c r="A15" s="1" t="s">
        <v>4</v>
      </c>
      <c r="B15" s="9">
        <v>0</v>
      </c>
      <c r="C15" s="9"/>
      <c r="D15" s="9"/>
      <c r="E15" s="9"/>
      <c r="F15" s="9"/>
      <c r="G15" s="9"/>
      <c r="H15" s="9"/>
      <c r="I15" s="9"/>
    </row>
    <row r="16" spans="1:9">
      <c r="A16" s="1" t="s">
        <v>6</v>
      </c>
      <c r="B16" s="9">
        <v>0</v>
      </c>
      <c r="C16" s="9"/>
      <c r="D16" s="9"/>
      <c r="E16" s="9"/>
      <c r="F16" s="9"/>
      <c r="G16" s="9"/>
      <c r="H16" s="9"/>
      <c r="I16" s="9"/>
    </row>
    <row r="17" spans="1:9">
      <c r="A17" s="1" t="s">
        <v>7</v>
      </c>
      <c r="B17" s="9">
        <v>0</v>
      </c>
      <c r="C17" s="9"/>
      <c r="D17" s="9"/>
      <c r="E17" s="9"/>
      <c r="F17" s="9"/>
      <c r="G17" s="9"/>
      <c r="H17" s="9"/>
      <c r="I17" s="9"/>
    </row>
    <row r="18" spans="1:9">
      <c r="A18" s="1" t="s">
        <v>8</v>
      </c>
      <c r="B18" s="9">
        <v>0</v>
      </c>
      <c r="C18" s="9"/>
      <c r="D18" s="9"/>
      <c r="E18" s="9"/>
      <c r="F18" s="9"/>
      <c r="G18" s="9"/>
      <c r="H18" s="9"/>
      <c r="I18" s="9"/>
    </row>
    <row r="19" spans="1:9">
      <c r="A19" s="1" t="s">
        <v>9</v>
      </c>
      <c r="B19" s="9">
        <v>0</v>
      </c>
      <c r="C19" s="9"/>
      <c r="D19" s="9"/>
      <c r="E19" s="9"/>
      <c r="F19" s="9"/>
      <c r="G19" s="9"/>
      <c r="H19" s="9"/>
      <c r="I19" s="9"/>
    </row>
    <row r="20" spans="1:9">
      <c r="A20" s="1" t="s">
        <v>10</v>
      </c>
      <c r="B20" s="9">
        <v>0</v>
      </c>
      <c r="C20" s="9"/>
      <c r="D20" s="9"/>
      <c r="E20" s="9"/>
      <c r="F20" s="9"/>
      <c r="G20" s="9"/>
      <c r="H20" s="9"/>
      <c r="I20" s="9"/>
    </row>
    <row r="21" spans="1:9">
      <c r="A21" s="1" t="s">
        <v>11</v>
      </c>
      <c r="B21" s="9">
        <v>0</v>
      </c>
      <c r="C21" s="9"/>
      <c r="D21" s="9"/>
      <c r="E21" s="9"/>
      <c r="F21" s="9"/>
      <c r="G21" s="9"/>
      <c r="H21" s="9"/>
      <c r="I21" s="9"/>
    </row>
    <row r="22" spans="1:9">
      <c r="A22" s="1" t="s">
        <v>28</v>
      </c>
      <c r="B22" s="8">
        <f>SUM(B13:B21)</f>
        <v>0</v>
      </c>
      <c r="C22" s="8">
        <f t="shared" ref="C22:I22" si="0">SUM(C13:C21)</f>
        <v>0</v>
      </c>
      <c r="D22" s="8">
        <f t="shared" si="0"/>
        <v>0</v>
      </c>
      <c r="E22" s="8">
        <f t="shared" si="0"/>
        <v>0</v>
      </c>
      <c r="F22" s="8">
        <f t="shared" si="0"/>
        <v>0</v>
      </c>
      <c r="G22" s="8">
        <f t="shared" si="0"/>
        <v>0</v>
      </c>
      <c r="H22" s="8">
        <f t="shared" si="0"/>
        <v>0</v>
      </c>
      <c r="I22" s="8">
        <f t="shared" si="0"/>
        <v>0</v>
      </c>
    </row>
    <row r="23" spans="1:9">
      <c r="B23" s="9"/>
      <c r="C23" s="9"/>
      <c r="D23" s="9"/>
      <c r="E23" s="9"/>
      <c r="F23" s="9"/>
      <c r="G23" s="9"/>
      <c r="H23" s="9"/>
      <c r="I23" s="9"/>
    </row>
    <row r="24" spans="1:9">
      <c r="A24" s="3" t="s">
        <v>12</v>
      </c>
      <c r="B24" s="9"/>
      <c r="C24" s="9"/>
      <c r="D24" s="9"/>
      <c r="E24" s="9"/>
      <c r="F24" s="9"/>
      <c r="G24" s="9"/>
      <c r="H24" s="9"/>
      <c r="I24" s="9"/>
    </row>
    <row r="25" spans="1:9">
      <c r="A25" s="1" t="s">
        <v>13</v>
      </c>
      <c r="B25" s="9">
        <v>654.72</v>
      </c>
      <c r="C25" s="9"/>
      <c r="D25" s="9"/>
      <c r="E25" s="9"/>
      <c r="F25" s="9"/>
      <c r="G25" s="9"/>
      <c r="H25" s="9"/>
      <c r="I25" s="9"/>
    </row>
    <row r="26" spans="1:9">
      <c r="A26" s="1" t="s">
        <v>14</v>
      </c>
      <c r="B26" s="9">
        <v>0</v>
      </c>
      <c r="C26" s="9"/>
      <c r="D26" s="9"/>
      <c r="E26" s="9"/>
      <c r="F26" s="9"/>
      <c r="G26" s="9"/>
      <c r="H26" s="9"/>
      <c r="I26" s="9"/>
    </row>
    <row r="27" spans="1:9">
      <c r="A27" s="1" t="s">
        <v>15</v>
      </c>
      <c r="B27" s="9">
        <v>0</v>
      </c>
      <c r="C27" s="9"/>
      <c r="D27" s="9"/>
      <c r="E27" s="9"/>
      <c r="F27" s="9"/>
      <c r="G27" s="9"/>
      <c r="H27" s="9"/>
      <c r="I27" s="9"/>
    </row>
    <row r="28" spans="1:9">
      <c r="A28" s="1" t="s">
        <v>16</v>
      </c>
      <c r="B28" s="9">
        <v>65</v>
      </c>
      <c r="C28" s="9"/>
      <c r="D28" s="9"/>
      <c r="E28" s="9"/>
      <c r="F28" s="9"/>
      <c r="G28" s="9"/>
      <c r="H28" s="9"/>
      <c r="I28" s="9"/>
    </row>
    <row r="29" spans="1:9">
      <c r="A29" s="1" t="s">
        <v>28</v>
      </c>
      <c r="B29" s="8">
        <f>SUM(B25:B28)</f>
        <v>719.72</v>
      </c>
      <c r="C29" s="8">
        <f t="shared" ref="C29:I29" si="1">SUM(C25:C28)</f>
        <v>0</v>
      </c>
      <c r="D29" s="8">
        <f t="shared" si="1"/>
        <v>0</v>
      </c>
      <c r="E29" s="8">
        <f t="shared" si="1"/>
        <v>0</v>
      </c>
      <c r="F29" s="8">
        <f t="shared" si="1"/>
        <v>0</v>
      </c>
      <c r="G29" s="8">
        <f t="shared" si="1"/>
        <v>0</v>
      </c>
      <c r="H29" s="8">
        <f t="shared" si="1"/>
        <v>0</v>
      </c>
      <c r="I29" s="8">
        <f t="shared" si="1"/>
        <v>0</v>
      </c>
    </row>
    <row r="30" spans="1:9">
      <c r="B30" s="9"/>
      <c r="C30" s="9"/>
      <c r="D30" s="9"/>
      <c r="E30" s="9"/>
      <c r="F30" s="9"/>
      <c r="G30" s="9"/>
      <c r="H30" s="9"/>
      <c r="I30" s="9"/>
    </row>
    <row r="31" spans="1:9">
      <c r="A31" s="3" t="s">
        <v>17</v>
      </c>
      <c r="B31" s="9"/>
      <c r="C31" s="9"/>
      <c r="D31" s="9"/>
      <c r="E31" s="9"/>
      <c r="F31" s="9"/>
      <c r="G31" s="9"/>
      <c r="H31" s="9"/>
      <c r="I31" s="9"/>
    </row>
    <row r="32" spans="1:9">
      <c r="A32" s="1" t="s">
        <v>72</v>
      </c>
      <c r="B32" s="9">
        <v>1133</v>
      </c>
      <c r="C32" s="9"/>
      <c r="D32" s="9"/>
      <c r="E32" s="9"/>
      <c r="F32" s="9"/>
      <c r="G32" s="9"/>
      <c r="H32" s="9"/>
      <c r="I32" s="9"/>
    </row>
    <row r="33" spans="1:9">
      <c r="A33" s="1" t="s">
        <v>73</v>
      </c>
      <c r="B33" s="9">
        <v>354.33</v>
      </c>
      <c r="C33" s="9"/>
      <c r="D33" s="9"/>
      <c r="E33" s="9"/>
      <c r="F33" s="9"/>
      <c r="G33" s="9"/>
      <c r="H33" s="9"/>
      <c r="I33" s="9"/>
    </row>
    <row r="34" spans="1:9">
      <c r="A34" s="1" t="s">
        <v>74</v>
      </c>
      <c r="B34" s="9">
        <v>1185</v>
      </c>
      <c r="C34" s="9"/>
      <c r="D34" s="9"/>
      <c r="E34" s="9"/>
      <c r="F34" s="9"/>
      <c r="G34" s="9"/>
      <c r="H34" s="9"/>
      <c r="I34" s="9"/>
    </row>
    <row r="35" spans="1:9">
      <c r="A35" s="1" t="s">
        <v>75</v>
      </c>
      <c r="B35" s="9">
        <v>0</v>
      </c>
      <c r="C35" s="9"/>
      <c r="D35" s="9"/>
      <c r="E35" s="9"/>
      <c r="F35" s="9"/>
      <c r="G35" s="9"/>
      <c r="H35" s="9"/>
      <c r="I35" s="9"/>
    </row>
    <row r="36" spans="1:9">
      <c r="A36" s="1" t="s">
        <v>28</v>
      </c>
      <c r="B36" s="8">
        <f>SUM(B32:B35)</f>
        <v>2672.33</v>
      </c>
      <c r="C36" s="8">
        <f t="shared" ref="C36:I36" si="2">SUM(C32:C35)</f>
        <v>0</v>
      </c>
      <c r="D36" s="8">
        <f t="shared" si="2"/>
        <v>0</v>
      </c>
      <c r="E36" s="8">
        <f t="shared" si="2"/>
        <v>0</v>
      </c>
      <c r="F36" s="8">
        <f t="shared" si="2"/>
        <v>0</v>
      </c>
      <c r="G36" s="8">
        <f t="shared" si="2"/>
        <v>0</v>
      </c>
      <c r="H36" s="8">
        <f t="shared" si="2"/>
        <v>0</v>
      </c>
      <c r="I36" s="8">
        <f t="shared" si="2"/>
        <v>0</v>
      </c>
    </row>
    <row r="37" spans="1:9">
      <c r="B37" s="9"/>
      <c r="C37" s="9"/>
      <c r="D37" s="9"/>
      <c r="E37" s="9"/>
      <c r="F37" s="9"/>
      <c r="G37" s="9"/>
      <c r="H37" s="9"/>
      <c r="I37" s="9"/>
    </row>
    <row r="38" spans="1:9">
      <c r="A38" s="3" t="s">
        <v>18</v>
      </c>
      <c r="B38" s="9"/>
      <c r="C38" s="9"/>
      <c r="D38" s="9"/>
      <c r="E38" s="9"/>
      <c r="F38" s="9"/>
      <c r="G38" s="9"/>
      <c r="H38" s="9"/>
      <c r="I38" s="9"/>
    </row>
    <row r="39" spans="1:9">
      <c r="A39" s="1" t="s">
        <v>19</v>
      </c>
      <c r="B39" s="9">
        <v>9697.68</v>
      </c>
      <c r="C39" s="9"/>
      <c r="D39" s="9"/>
      <c r="E39" s="9"/>
      <c r="F39" s="9"/>
      <c r="G39" s="9"/>
      <c r="H39" s="9"/>
      <c r="I39" s="9"/>
    </row>
    <row r="40" spans="1:9">
      <c r="A40" s="1" t="s">
        <v>20</v>
      </c>
      <c r="B40" s="9">
        <v>395</v>
      </c>
      <c r="C40" s="9"/>
      <c r="D40" s="9"/>
      <c r="E40" s="9"/>
      <c r="F40" s="9"/>
      <c r="G40" s="9"/>
      <c r="H40" s="9"/>
      <c r="I40" s="9"/>
    </row>
    <row r="41" spans="1:9">
      <c r="A41" s="1" t="s">
        <v>21</v>
      </c>
      <c r="B41" s="9">
        <v>0</v>
      </c>
      <c r="C41" s="9"/>
      <c r="D41" s="9"/>
      <c r="E41" s="9"/>
      <c r="F41" s="9"/>
      <c r="G41" s="9"/>
      <c r="H41" s="9"/>
      <c r="I41" s="9"/>
    </row>
    <row r="42" spans="1:9">
      <c r="A42" s="1" t="s">
        <v>28</v>
      </c>
      <c r="B42" s="8">
        <f>SUM(B39:B41)</f>
        <v>10092.68</v>
      </c>
      <c r="C42" s="8">
        <f t="shared" ref="C42:I42" si="3">SUM(C39:C41)</f>
        <v>0</v>
      </c>
      <c r="D42" s="8">
        <f t="shared" si="3"/>
        <v>0</v>
      </c>
      <c r="E42" s="8">
        <f t="shared" si="3"/>
        <v>0</v>
      </c>
      <c r="F42" s="8">
        <f t="shared" si="3"/>
        <v>0</v>
      </c>
      <c r="G42" s="8">
        <f t="shared" si="3"/>
        <v>0</v>
      </c>
      <c r="H42" s="8">
        <f t="shared" si="3"/>
        <v>0</v>
      </c>
      <c r="I42" s="8">
        <f t="shared" si="3"/>
        <v>0</v>
      </c>
    </row>
    <row r="43" spans="1:9">
      <c r="B43" s="9"/>
      <c r="C43" s="9"/>
      <c r="D43" s="9"/>
      <c r="E43" s="9"/>
      <c r="F43" s="9"/>
      <c r="G43" s="9"/>
      <c r="H43" s="9"/>
      <c r="I43" s="9"/>
    </row>
    <row r="44" spans="1:9">
      <c r="A44" s="3" t="s">
        <v>30</v>
      </c>
      <c r="B44" s="9"/>
      <c r="C44" s="9"/>
      <c r="D44" s="9"/>
      <c r="E44" s="9"/>
      <c r="F44" s="9"/>
      <c r="G44" s="9"/>
      <c r="H44" s="9"/>
      <c r="I44" s="9"/>
    </row>
    <row r="45" spans="1:9">
      <c r="A45" s="1" t="s">
        <v>22</v>
      </c>
      <c r="B45" s="9">
        <v>0</v>
      </c>
      <c r="C45" s="9"/>
      <c r="D45" s="9"/>
      <c r="E45" s="9"/>
      <c r="F45" s="9"/>
      <c r="G45" s="9"/>
      <c r="H45" s="9"/>
      <c r="I45" s="9"/>
    </row>
    <row r="46" spans="1:9">
      <c r="A46" s="1" t="s">
        <v>23</v>
      </c>
      <c r="B46" s="9">
        <v>0</v>
      </c>
      <c r="C46" s="9"/>
      <c r="D46" s="9"/>
      <c r="E46" s="9"/>
      <c r="F46" s="9"/>
      <c r="G46" s="9"/>
      <c r="H46" s="9"/>
      <c r="I46" s="9"/>
    </row>
    <row r="47" spans="1:9">
      <c r="A47" s="1" t="s">
        <v>24</v>
      </c>
      <c r="B47" s="9">
        <v>0</v>
      </c>
      <c r="C47" s="9"/>
      <c r="D47" s="9"/>
      <c r="E47" s="9"/>
      <c r="F47" s="9"/>
      <c r="G47" s="9"/>
      <c r="H47" s="9"/>
      <c r="I47" s="9"/>
    </row>
    <row r="48" spans="1:9">
      <c r="A48" s="1" t="s">
        <v>25</v>
      </c>
      <c r="B48" s="9">
        <v>0</v>
      </c>
      <c r="C48" s="9"/>
      <c r="D48" s="9"/>
      <c r="E48" s="9"/>
      <c r="F48" s="9"/>
      <c r="G48" s="9"/>
      <c r="H48" s="9"/>
      <c r="I48" s="9"/>
    </row>
    <row r="49" spans="1:9">
      <c r="A49" s="1" t="s">
        <v>26</v>
      </c>
      <c r="B49" s="9">
        <v>0</v>
      </c>
      <c r="C49" s="9"/>
      <c r="D49" s="9"/>
      <c r="E49" s="9"/>
      <c r="F49" s="9"/>
      <c r="G49" s="9"/>
      <c r="H49" s="9"/>
      <c r="I49" s="9"/>
    </row>
    <row r="50" spans="1:9">
      <c r="A50" s="1" t="s">
        <v>27</v>
      </c>
      <c r="B50" s="9">
        <v>0</v>
      </c>
      <c r="C50" s="9"/>
      <c r="D50" s="9"/>
      <c r="E50" s="9"/>
      <c r="F50" s="9"/>
      <c r="G50" s="9"/>
      <c r="H50" s="9"/>
      <c r="I50" s="9"/>
    </row>
    <row r="51" spans="1:9">
      <c r="A51" s="1" t="s">
        <v>28</v>
      </c>
      <c r="B51" s="8">
        <f>SUM(B45:B50)</f>
        <v>0</v>
      </c>
      <c r="C51" s="8">
        <f t="shared" ref="C51:I51" si="4">SUM(C45:C50)</f>
        <v>0</v>
      </c>
      <c r="D51" s="8">
        <f t="shared" si="4"/>
        <v>0</v>
      </c>
      <c r="E51" s="8">
        <f t="shared" si="4"/>
        <v>0</v>
      </c>
      <c r="F51" s="8">
        <f t="shared" si="4"/>
        <v>0</v>
      </c>
      <c r="G51" s="8">
        <f t="shared" si="4"/>
        <v>0</v>
      </c>
      <c r="H51" s="8">
        <f t="shared" si="4"/>
        <v>0</v>
      </c>
      <c r="I51" s="8">
        <f t="shared" si="4"/>
        <v>0</v>
      </c>
    </row>
    <row r="52" spans="1:9">
      <c r="B52" s="9"/>
      <c r="C52" s="9"/>
      <c r="D52" s="9"/>
      <c r="E52" s="9"/>
      <c r="F52" s="9"/>
      <c r="G52" s="9"/>
      <c r="H52" s="9"/>
      <c r="I52" s="9"/>
    </row>
    <row r="53" spans="1:9">
      <c r="A53" s="3" t="s">
        <v>29</v>
      </c>
      <c r="B53" s="9"/>
      <c r="C53" s="9"/>
      <c r="D53" s="9"/>
      <c r="E53" s="9"/>
      <c r="F53" s="9"/>
      <c r="G53" s="9"/>
      <c r="H53" s="9"/>
      <c r="I53" s="9"/>
    </row>
    <row r="54" spans="1:9">
      <c r="A54" s="1" t="s">
        <v>31</v>
      </c>
      <c r="B54" s="9">
        <v>320</v>
      </c>
      <c r="C54" s="9"/>
      <c r="D54" s="9"/>
      <c r="E54" s="9"/>
      <c r="F54" s="9"/>
      <c r="G54" s="9"/>
      <c r="H54" s="9"/>
      <c r="I54" s="9"/>
    </row>
    <row r="55" spans="1:9">
      <c r="A55" s="1" t="s">
        <v>32</v>
      </c>
      <c r="B55" s="9">
        <v>0</v>
      </c>
      <c r="C55" s="9"/>
      <c r="D55" s="9"/>
      <c r="E55" s="9"/>
      <c r="F55" s="9"/>
      <c r="G55" s="9"/>
      <c r="H55" s="9"/>
      <c r="I55" s="9"/>
    </row>
    <row r="56" spans="1:9">
      <c r="A56" s="1" t="s">
        <v>34</v>
      </c>
      <c r="B56" s="9">
        <v>0</v>
      </c>
      <c r="C56" s="9"/>
      <c r="D56" s="9"/>
      <c r="E56" s="9"/>
      <c r="F56" s="9"/>
      <c r="G56" s="9"/>
      <c r="H56" s="9"/>
      <c r="I56" s="9"/>
    </row>
    <row r="57" spans="1:9">
      <c r="A57" t="s">
        <v>33</v>
      </c>
      <c r="B57" s="9">
        <v>0</v>
      </c>
      <c r="C57" s="9"/>
      <c r="D57" s="9"/>
      <c r="E57" s="9"/>
      <c r="F57" s="9"/>
      <c r="G57" s="9"/>
      <c r="H57" s="9"/>
      <c r="I57" s="9"/>
    </row>
    <row r="58" spans="1:9">
      <c r="A58" s="1" t="s">
        <v>35</v>
      </c>
      <c r="B58" s="9">
        <v>220</v>
      </c>
      <c r="C58" s="9"/>
      <c r="D58" s="9"/>
      <c r="E58" s="9"/>
      <c r="F58" s="9"/>
      <c r="G58" s="9"/>
      <c r="H58" s="9"/>
      <c r="I58" s="9"/>
    </row>
    <row r="59" spans="1:9">
      <c r="A59" s="1" t="s">
        <v>36</v>
      </c>
      <c r="B59" s="9">
        <v>180</v>
      </c>
      <c r="C59" s="9"/>
      <c r="D59" s="9"/>
      <c r="E59" s="9"/>
      <c r="F59" s="9"/>
      <c r="G59" s="9"/>
      <c r="H59" s="9"/>
      <c r="I59" s="9"/>
    </row>
    <row r="60" spans="1:9">
      <c r="A60" s="1" t="s">
        <v>37</v>
      </c>
      <c r="B60" s="9">
        <v>0</v>
      </c>
      <c r="C60" s="9"/>
      <c r="D60" s="9"/>
      <c r="E60" s="9"/>
      <c r="F60" s="9"/>
      <c r="G60" s="9"/>
      <c r="H60" s="9"/>
      <c r="I60" s="9"/>
    </row>
    <row r="61" spans="1:9">
      <c r="A61" s="1" t="s">
        <v>28</v>
      </c>
      <c r="B61" s="8">
        <f>SUM(B54:B60)</f>
        <v>720</v>
      </c>
      <c r="C61" s="8">
        <f t="shared" ref="C61:I61" si="5">SUM(C54:C60)</f>
        <v>0</v>
      </c>
      <c r="D61" s="8">
        <f t="shared" si="5"/>
        <v>0</v>
      </c>
      <c r="E61" s="8">
        <f t="shared" si="5"/>
        <v>0</v>
      </c>
      <c r="F61" s="8">
        <f t="shared" si="5"/>
        <v>0</v>
      </c>
      <c r="G61" s="8">
        <f t="shared" si="5"/>
        <v>0</v>
      </c>
      <c r="H61" s="8">
        <f t="shared" si="5"/>
        <v>0</v>
      </c>
      <c r="I61" s="8">
        <f t="shared" si="5"/>
        <v>0</v>
      </c>
    </row>
    <row r="62" spans="1:9">
      <c r="B62" s="9"/>
      <c r="C62" s="9"/>
      <c r="D62" s="9"/>
      <c r="E62" s="9"/>
      <c r="F62" s="9"/>
      <c r="G62" s="9"/>
      <c r="H62" s="9"/>
      <c r="I62" s="9"/>
    </row>
    <row r="63" spans="1:9">
      <c r="A63" s="3" t="s">
        <v>38</v>
      </c>
      <c r="B63" s="9"/>
      <c r="C63" s="9"/>
      <c r="D63" s="9"/>
      <c r="E63" s="9"/>
      <c r="F63" s="9"/>
      <c r="G63" s="9"/>
      <c r="H63" s="9"/>
      <c r="I63" s="9"/>
    </row>
    <row r="64" spans="1:9">
      <c r="A64" s="1" t="s">
        <v>39</v>
      </c>
      <c r="B64" s="9">
        <v>0</v>
      </c>
      <c r="C64" s="9"/>
      <c r="D64" s="9"/>
      <c r="E64" s="9"/>
      <c r="F64" s="9"/>
      <c r="G64" s="9"/>
      <c r="H64" s="9"/>
      <c r="I64" s="9"/>
    </row>
    <row r="65" spans="1:9">
      <c r="A65" s="1" t="s">
        <v>40</v>
      </c>
      <c r="B65" s="9">
        <v>0</v>
      </c>
      <c r="C65" s="9"/>
      <c r="D65" s="9"/>
      <c r="E65" s="9"/>
      <c r="F65" s="9"/>
      <c r="G65" s="9"/>
      <c r="H65" s="9"/>
      <c r="I65" s="9"/>
    </row>
    <row r="66" spans="1:9">
      <c r="A66" s="1" t="s">
        <v>41</v>
      </c>
      <c r="B66" s="9">
        <v>0</v>
      </c>
      <c r="C66" s="9"/>
      <c r="D66" s="9"/>
      <c r="E66" s="9"/>
      <c r="F66" s="9"/>
      <c r="G66" s="9"/>
      <c r="H66" s="9"/>
      <c r="I66" s="9"/>
    </row>
    <row r="67" spans="1:9">
      <c r="A67" s="1" t="s">
        <v>57</v>
      </c>
      <c r="B67" s="9">
        <v>0</v>
      </c>
      <c r="C67" s="9"/>
      <c r="D67" s="9"/>
      <c r="E67" s="9"/>
      <c r="F67" s="9"/>
      <c r="G67" s="9"/>
      <c r="H67" s="9"/>
      <c r="I67" s="9"/>
    </row>
    <row r="68" spans="1:9">
      <c r="A68" s="1" t="s">
        <v>69</v>
      </c>
      <c r="B68" s="9">
        <v>0</v>
      </c>
      <c r="C68" s="9"/>
      <c r="D68" s="9"/>
      <c r="E68" s="9"/>
      <c r="F68" s="9"/>
      <c r="G68" s="9"/>
      <c r="H68" s="9"/>
      <c r="I68" s="9"/>
    </row>
    <row r="69" spans="1:9">
      <c r="A69" s="1" t="s">
        <v>42</v>
      </c>
      <c r="B69" s="9">
        <v>0</v>
      </c>
      <c r="C69" s="9"/>
      <c r="D69" s="9"/>
      <c r="E69" s="9"/>
      <c r="F69" s="9"/>
      <c r="G69" s="9"/>
      <c r="H69" s="9"/>
      <c r="I69" s="9"/>
    </row>
    <row r="70" spans="1:9">
      <c r="A70" s="1" t="s">
        <v>28</v>
      </c>
      <c r="B70" s="8">
        <f>SUM(B64:B69)</f>
        <v>0</v>
      </c>
      <c r="C70" s="8">
        <f t="shared" ref="C70:I70" si="6">SUM(C64:C69)</f>
        <v>0</v>
      </c>
      <c r="D70" s="8">
        <f t="shared" si="6"/>
        <v>0</v>
      </c>
      <c r="E70" s="8">
        <f t="shared" si="6"/>
        <v>0</v>
      </c>
      <c r="F70" s="8">
        <f t="shared" si="6"/>
        <v>0</v>
      </c>
      <c r="G70" s="8">
        <f t="shared" si="6"/>
        <v>0</v>
      </c>
      <c r="H70" s="8">
        <f t="shared" si="6"/>
        <v>0</v>
      </c>
      <c r="I70" s="8">
        <f t="shared" si="6"/>
        <v>0</v>
      </c>
    </row>
    <row r="71" spans="1:9">
      <c r="B71" s="9"/>
      <c r="C71" s="9"/>
      <c r="D71" s="9"/>
      <c r="E71" s="9"/>
      <c r="F71" s="9"/>
      <c r="G71" s="9"/>
      <c r="H71" s="9"/>
      <c r="I71" s="9"/>
    </row>
    <row r="72" spans="1:9">
      <c r="A72" s="3" t="s">
        <v>43</v>
      </c>
      <c r="B72" s="9"/>
      <c r="C72" s="9"/>
      <c r="D72" s="9"/>
      <c r="E72" s="9"/>
      <c r="F72" s="9"/>
      <c r="G72" s="9"/>
      <c r="H72" s="9"/>
      <c r="I72" s="9"/>
    </row>
    <row r="73" spans="1:9">
      <c r="A73" s="1" t="s">
        <v>44</v>
      </c>
      <c r="B73" s="9">
        <v>9920</v>
      </c>
      <c r="C73" s="9"/>
      <c r="D73" s="9"/>
      <c r="E73" s="9"/>
      <c r="F73" s="9"/>
      <c r="G73" s="9"/>
      <c r="H73" s="9"/>
      <c r="I73" s="9"/>
    </row>
    <row r="74" spans="1:9">
      <c r="A74" s="1" t="s">
        <v>45</v>
      </c>
      <c r="B74" s="9">
        <v>0</v>
      </c>
      <c r="C74" s="9"/>
      <c r="D74" s="9"/>
      <c r="E74" s="9"/>
      <c r="F74" s="9"/>
      <c r="G74" s="9"/>
      <c r="H74" s="9"/>
      <c r="I74" s="9"/>
    </row>
    <row r="75" spans="1:9">
      <c r="A75" s="1" t="s">
        <v>46</v>
      </c>
      <c r="B75" s="9">
        <v>0</v>
      </c>
      <c r="C75" s="9"/>
      <c r="D75" s="9"/>
      <c r="E75" s="9"/>
      <c r="F75" s="9"/>
      <c r="G75" s="9"/>
      <c r="H75" s="9"/>
      <c r="I75" s="9"/>
    </row>
    <row r="76" spans="1:9">
      <c r="A76" s="1" t="s">
        <v>28</v>
      </c>
      <c r="B76" s="8">
        <f>SUM(B73:B75)</f>
        <v>9920</v>
      </c>
      <c r="C76" s="8">
        <f t="shared" ref="C76:I76" si="7">SUM(C73:C75)</f>
        <v>0</v>
      </c>
      <c r="D76" s="8">
        <f t="shared" si="7"/>
        <v>0</v>
      </c>
      <c r="E76" s="8">
        <f t="shared" si="7"/>
        <v>0</v>
      </c>
      <c r="F76" s="8">
        <f t="shared" si="7"/>
        <v>0</v>
      </c>
      <c r="G76" s="8">
        <f t="shared" si="7"/>
        <v>0</v>
      </c>
      <c r="H76" s="8">
        <f t="shared" si="7"/>
        <v>0</v>
      </c>
      <c r="I76" s="8">
        <f t="shared" si="7"/>
        <v>0</v>
      </c>
    </row>
    <row r="77" spans="1:9">
      <c r="B77" s="9"/>
      <c r="C77" s="9"/>
      <c r="D77" s="9"/>
      <c r="E77" s="9"/>
      <c r="F77" s="9"/>
      <c r="G77" s="9"/>
      <c r="H77" s="9"/>
      <c r="I77" s="9"/>
    </row>
    <row r="78" spans="1:9">
      <c r="A78" s="1" t="s">
        <v>54</v>
      </c>
      <c r="B78" s="8">
        <f>B76</f>
        <v>9920</v>
      </c>
      <c r="C78" s="8">
        <f t="shared" ref="C78:I78" si="8">C76</f>
        <v>0</v>
      </c>
      <c r="D78" s="8">
        <f t="shared" si="8"/>
        <v>0</v>
      </c>
      <c r="E78" s="8">
        <f t="shared" si="8"/>
        <v>0</v>
      </c>
      <c r="F78" s="8">
        <f t="shared" si="8"/>
        <v>0</v>
      </c>
      <c r="G78" s="8">
        <f t="shared" si="8"/>
        <v>0</v>
      </c>
      <c r="H78" s="8">
        <f t="shared" si="8"/>
        <v>0</v>
      </c>
      <c r="I78" s="8">
        <f t="shared" si="8"/>
        <v>0</v>
      </c>
    </row>
    <row r="79" spans="1:9">
      <c r="A79" s="1" t="s">
        <v>55</v>
      </c>
      <c r="B79" s="8">
        <f>B22+B29+B36+B42+B51+B61+B70</f>
        <v>14204.73</v>
      </c>
      <c r="C79" s="8">
        <f t="shared" ref="C79:I79" si="9">C22+C29+C36+C42+C51+C61+C70</f>
        <v>0</v>
      </c>
      <c r="D79" s="8">
        <f t="shared" si="9"/>
        <v>0</v>
      </c>
      <c r="E79" s="8">
        <f t="shared" si="9"/>
        <v>0</v>
      </c>
      <c r="F79" s="8">
        <f t="shared" si="9"/>
        <v>0</v>
      </c>
      <c r="G79" s="8">
        <f t="shared" si="9"/>
        <v>0</v>
      </c>
      <c r="H79" s="8">
        <f t="shared" si="9"/>
        <v>0</v>
      </c>
      <c r="I79" s="8">
        <f t="shared" si="9"/>
        <v>0</v>
      </c>
    </row>
    <row r="80" spans="1:9">
      <c r="A80" s="1" t="s">
        <v>51</v>
      </c>
      <c r="B80" s="8">
        <f>B29+B36+B42+B61+B70</f>
        <v>14204.73</v>
      </c>
      <c r="C80" s="8">
        <f t="shared" ref="C80:I80" si="10">C29+C36+C42+C61+C70</f>
        <v>0</v>
      </c>
      <c r="D80" s="8">
        <f t="shared" si="10"/>
        <v>0</v>
      </c>
      <c r="E80" s="8">
        <f t="shared" si="10"/>
        <v>0</v>
      </c>
      <c r="F80" s="8">
        <f t="shared" si="10"/>
        <v>0</v>
      </c>
      <c r="G80" s="8">
        <f t="shared" si="10"/>
        <v>0</v>
      </c>
      <c r="H80" s="8">
        <f t="shared" si="10"/>
        <v>0</v>
      </c>
      <c r="I80" s="8">
        <f t="shared" si="10"/>
        <v>0</v>
      </c>
    </row>
    <row r="81" spans="1:9">
      <c r="B81" s="8"/>
      <c r="C81" s="8"/>
      <c r="D81" s="8"/>
      <c r="E81" s="8"/>
      <c r="F81" s="8"/>
      <c r="G81" s="8"/>
      <c r="H81" s="8"/>
      <c r="I81" s="8"/>
    </row>
    <row r="82" spans="1:9">
      <c r="A82" s="1" t="s">
        <v>52</v>
      </c>
      <c r="B82" s="8">
        <f>B78-B79</f>
        <v>-4284.7299999999996</v>
      </c>
      <c r="C82" s="8">
        <f t="shared" ref="C82:I82" si="11">C78-C79</f>
        <v>0</v>
      </c>
      <c r="D82" s="8">
        <f t="shared" si="11"/>
        <v>0</v>
      </c>
      <c r="E82" s="8">
        <f t="shared" si="11"/>
        <v>0</v>
      </c>
      <c r="F82" s="8">
        <f t="shared" si="11"/>
        <v>0</v>
      </c>
      <c r="G82" s="8">
        <f t="shared" si="11"/>
        <v>0</v>
      </c>
      <c r="H82" s="8">
        <f t="shared" si="11"/>
        <v>0</v>
      </c>
      <c r="I82" s="8">
        <f t="shared" si="11"/>
        <v>0</v>
      </c>
    </row>
    <row r="83" spans="1:9">
      <c r="A83" s="1" t="s">
        <v>53</v>
      </c>
      <c r="B83" s="8">
        <f>B78-B80</f>
        <v>-4284.7299999999996</v>
      </c>
      <c r="C83" s="8">
        <f t="shared" ref="C83:I83" si="12">C78-C80</f>
        <v>0</v>
      </c>
      <c r="D83" s="8">
        <f t="shared" si="12"/>
        <v>0</v>
      </c>
      <c r="E83" s="8">
        <f t="shared" si="12"/>
        <v>0</v>
      </c>
      <c r="F83" s="8">
        <f t="shared" si="12"/>
        <v>0</v>
      </c>
      <c r="G83" s="8">
        <f t="shared" si="12"/>
        <v>0</v>
      </c>
      <c r="H83" s="8">
        <f t="shared" si="12"/>
        <v>0</v>
      </c>
      <c r="I83" s="8">
        <f t="shared" si="12"/>
        <v>0</v>
      </c>
    </row>
    <row r="85" spans="1:9">
      <c r="A85" s="4" t="s">
        <v>47</v>
      </c>
    </row>
    <row r="86" spans="1:9">
      <c r="A86" s="4" t="s">
        <v>71</v>
      </c>
    </row>
    <row r="88" spans="1:9">
      <c r="A88" s="1" t="s">
        <v>67</v>
      </c>
      <c r="B88" s="10" t="s">
        <v>66</v>
      </c>
    </row>
    <row r="89" spans="1:9">
      <c r="A89" s="13" t="s">
        <v>78</v>
      </c>
    </row>
  </sheetData>
  <hyperlinks>
    <hyperlink ref="B88" r:id="rId1" display="Please contact the Home Loan Experts if you need help with an Investment Property Loan.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</dc:creator>
  <cp:lastModifiedBy>Otto</cp:lastModifiedBy>
  <dcterms:created xsi:type="dcterms:W3CDTF">2011-08-11T00:03:47Z</dcterms:created>
  <dcterms:modified xsi:type="dcterms:W3CDTF">2011-08-12T00:06:24Z</dcterms:modified>
</cp:coreProperties>
</file>