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Profit  Loss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<sst xmlns="http://schemas.openxmlformats.org/spreadsheetml/2006/main" count="53" uniqueCount="46">
  <si>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For the month ended 30 September 2016</t>
  </si>
  <si>
    <t>Income</t>
  </si>
  <si>
    <t>Sales</t>
  </si>
  <si>
    <t>Total Income</t>
  </si>
  <si>
    <t>Less Cost of Sales</t>
  </si>
  <si>
    <t>Total Cost of Sales</t>
  </si>
  <si>
    <t>Gross Profit</t>
  </si>
  <si>
    <t>Less Operating Expenses</t>
  </si>
  <si>
    <t>Bank Merchant Fees</t>
  </si>
  <si>
    <t>Bank Monthly Account Fees</t>
  </si>
  <si>
    <t>Bookkeeping Fees</t>
  </si>
  <si>
    <t>Cash Til Loss/Gain</t>
  </si>
  <si>
    <t>Computer &amp; IT</t>
  </si>
  <si>
    <t>Kitchen Supplies</t>
  </si>
  <si>
    <t>Laundry &amp; Cleaning</t>
  </si>
  <si>
    <t>Printing &amp; Stationery</t>
  </si>
  <si>
    <t>Telephone &amp; Internet</t>
  </si>
  <si>
    <t xml:space="preserve">   Occupancy Costs</t>
  </si>
  <si>
    <t xml:space="preserve">   Occupancy Costs - Light &amp; Power</t>
  </si>
  <si>
    <t xml:space="preserve">   Occupancy Costs - Outgoings</t>
  </si>
  <si>
    <t xml:space="preserve">   Occupancy Costs - Rent</t>
  </si>
  <si>
    <t xml:space="preserve">   Occupancy Costs - Repairs &amp; Maintenance</t>
  </si>
  <si>
    <t xml:space="preserve">   Total Occupancy Costs</t>
  </si>
  <si>
    <t xml:space="preserve">   Payroll Expenses</t>
  </si>
  <si>
    <t xml:space="preserve">   Annual Leave Expense</t>
  </si>
  <si>
    <t xml:space="preserve">   Other Employment Expenses</t>
  </si>
  <si>
    <t xml:space="preserve">   Staff Hire</t>
  </si>
  <si>
    <t xml:space="preserve">   Superannuation - Staff</t>
  </si>
  <si>
    <t xml:space="preserve">   Wages &amp; Salaries - Staff</t>
  </si>
  <si>
    <t xml:space="preserve">   Total Payroll Expenses</t>
  </si>
  <si>
    <t xml:space="preserve">   Royaly Fees</t>
  </si>
  <si>
    <t xml:space="preserve">   Ongoing Franchise Fee</t>
  </si>
  <si>
    <t xml:space="preserve">   Ongoing Marketing Fee</t>
  </si>
  <si>
    <t xml:space="preserve">   Total Royaly Fees</t>
  </si>
  <si>
    <t>Total Operating Expenses</t>
  </si>
  <si>
    <t>Operating Profit</t>
  </si>
  <si>
    <t>Non-operating Expenses</t>
  </si>
  <si>
    <t>Interest Expense</t>
  </si>
  <si>
    <t>Total Non-operating Expenses</t>
  </si>
  <si>
    <t>Net Profit</t>
  </si>
  <si>
    <t>Average</t>
  </si>
  <si>
    <t>COGS</t>
  </si>
  <si>
    <t>Your Amazing Business</t>
  </si>
  <si>
    <t>Profit &amp; Loss Projection</t>
  </si>
  <si>
    <t>Month 1</t>
  </si>
  <si>
    <t>Month 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</si>
</sst>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0.0%"/>
    <numFmt numFmtId="171" formatCode="#,##0.00\ [$$-380A];\-#,##0.00\ [$$-380A]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D11" sqref="D11"/>
    </sheetView>
  </sheetViews>
  <sheetFormatPr defaultColWidth="8.8515625" defaultRowHeight="12.75" customHeight="1"/>
  <cols>
    <col min="1" max="1" width="23.8515625" style="0" customWidth="1"/>
    <col min="2" max="3" width="14.28125" style="0" customWidth="1"/>
    <col min="4" max="4" width="16.421875" style="0" customWidth="1"/>
  </cols>
  <sheetData>
    <row r="1" spans="1:3" ht="12.75" customHeight="1">
      <c r="A1" s="11" t="s">
        <v>43</v>
      </c>
      <c r="B1" s="11"/>
      <c r="C1" s="11"/>
    </row>
    <row r="2" spans="1:3" ht="12.75" customHeight="1">
      <c r="A2" s="12" t="s">
        <v>42</v>
      </c>
      <c r="B2" s="12"/>
      <c r="C2" s="12"/>
    </row>
    <row r="3" spans="1:3" ht="12.75" customHeight="1">
      <c r="A3" s="12" t="s">
        <v>0</v>
      </c>
      <c r="B3" s="12"/>
      <c r="C3" s="12"/>
    </row>
    <row r="5" spans="1:4" ht="12.75" customHeight="1">
      <c r="A5" s="3"/>
      <c r="B5" s="3" t="s">
        <v>44</v>
      </c>
      <c r="C5" s="3" t="s">
        <v>45</v>
      </c>
      <c r="D5" s="9" t="s">
        <v>40</v>
      </c>
    </row>
    <row r="7" ht="12.75" customHeight="1">
      <c r="A7" s="10" t="s">
        <v>1</v>
      </c>
    </row>
    <row r="8" spans="1:4" ht="12.75" customHeight="1">
      <c r="A8" s="1" t="s">
        <v>2</v>
      </c>
      <c r="B8" s="1">
        <v>100000</v>
      </c>
      <c r="C8" s="1">
        <v>100000</v>
      </c>
      <c r="D8" s="8">
        <f>AVERAGE(B8:C8)</f>
        <v>100000</v>
      </c>
    </row>
    <row r="9" spans="1:4" ht="12.75" customHeight="1">
      <c r="A9" s="4" t="s">
        <v>3</v>
      </c>
      <c r="B9" s="6">
        <f>SUM(B8:B8)</f>
        <v>100000</v>
      </c>
      <c r="C9" s="6">
        <f>SUM(C8:C8)</f>
        <v>100000</v>
      </c>
      <c r="D9" s="8">
        <f aca="true" t="shared" si="0" ref="D9:D63">AVERAGE(B9:C9)</f>
        <v>100000</v>
      </c>
    </row>
    <row r="10" ht="12.75" customHeight="1">
      <c r="D10" s="8"/>
    </row>
    <row r="11" spans="1:4" ht="12.75" customHeight="1">
      <c r="A11" s="10" t="s">
        <v>4</v>
      </c>
      <c r="D11" s="8"/>
    </row>
    <row r="12" spans="1:4" ht="12.75" customHeight="1">
      <c r="A12" s="1" t="s">
        <v>41</v>
      </c>
      <c r="B12" s="1">
        <v>0</v>
      </c>
      <c r="C12" s="1"/>
      <c r="D12" s="8">
        <f>C17</f>
        <v>0</v>
      </c>
    </row>
    <row r="13" spans="1:4" ht="12.75" customHeight="1">
      <c r="A13" s="1" t="s">
        <v>41</v>
      </c>
      <c r="B13" s="1">
        <v>0</v>
      </c>
      <c r="C13" s="1"/>
      <c r="D13" s="8">
        <f t="shared" si="0"/>
        <v>0</v>
      </c>
    </row>
    <row r="14" spans="1:4" ht="12.75" customHeight="1">
      <c r="A14" s="1" t="s">
        <v>41</v>
      </c>
      <c r="B14" s="1">
        <v>0</v>
      </c>
      <c r="C14" s="1"/>
      <c r="D14" s="8">
        <f t="shared" si="0"/>
        <v>0</v>
      </c>
    </row>
    <row r="15" spans="1:4" ht="12.75" customHeight="1">
      <c r="A15" s="1" t="s">
        <v>41</v>
      </c>
      <c r="B15" s="1">
        <v>0</v>
      </c>
      <c r="C15" s="1"/>
      <c r="D15" s="8">
        <f t="shared" si="0"/>
        <v>0</v>
      </c>
    </row>
    <row r="16" spans="1:4" ht="12.75" customHeight="1">
      <c r="A16" s="1" t="s">
        <v>41</v>
      </c>
      <c r="B16" s="1">
        <v>0</v>
      </c>
      <c r="C16" s="1"/>
      <c r="D16" s="8">
        <f t="shared" si="0"/>
        <v>0</v>
      </c>
    </row>
    <row r="17" spans="1:4" ht="12.75" customHeight="1">
      <c r="A17" s="1" t="s">
        <v>41</v>
      </c>
      <c r="B17" s="1">
        <v>0</v>
      </c>
      <c r="C17" s="1"/>
      <c r="D17" s="8">
        <f t="shared" si="0"/>
        <v>0</v>
      </c>
    </row>
    <row r="18" spans="1:4" ht="12.75" customHeight="1">
      <c r="A18" s="1" t="s">
        <v>41</v>
      </c>
      <c r="B18" s="1">
        <v>0</v>
      </c>
      <c r="C18" s="1"/>
      <c r="D18" s="8">
        <f t="shared" si="0"/>
        <v>0</v>
      </c>
    </row>
    <row r="19" spans="1:4" ht="12.75" customHeight="1">
      <c r="A19" s="1" t="s">
        <v>41</v>
      </c>
      <c r="B19" s="1">
        <v>0</v>
      </c>
      <c r="C19" s="1"/>
      <c r="D19" s="8">
        <f t="shared" si="0"/>
        <v>0</v>
      </c>
    </row>
    <row r="20" spans="1:4" ht="12.75" customHeight="1">
      <c r="A20" s="4" t="s">
        <v>5</v>
      </c>
      <c r="B20" s="6">
        <f>SUM(B12:B19)</f>
        <v>0</v>
      </c>
      <c r="C20" s="6">
        <f>SUM(C12:C19)</f>
        <v>0</v>
      </c>
      <c r="D20" s="8">
        <f t="shared" si="0"/>
        <v>0</v>
      </c>
    </row>
    <row r="21" ht="12.75" customHeight="1">
      <c r="D21" s="8"/>
    </row>
    <row r="22" spans="1:4" ht="12.75" customHeight="1" thickBot="1">
      <c r="A22" s="5" t="s">
        <v>6</v>
      </c>
      <c r="B22" s="7">
        <f>(B9)-(B20)</f>
        <v>100000</v>
      </c>
      <c r="C22" s="7">
        <f>(C9)-(C20)</f>
        <v>100000</v>
      </c>
      <c r="D22" s="8">
        <f t="shared" si="0"/>
        <v>100000</v>
      </c>
    </row>
    <row r="23" ht="12.75" customHeight="1" thickTop="1">
      <c r="D23" s="8"/>
    </row>
    <row r="24" spans="1:4" ht="12.75" customHeight="1">
      <c r="A24" s="10" t="s">
        <v>7</v>
      </c>
      <c r="D24" s="8"/>
    </row>
    <row r="25" spans="1:4" ht="12.75" customHeight="1">
      <c r="A25" s="1" t="s">
        <v>8</v>
      </c>
      <c r="B25" s="1">
        <v>0</v>
      </c>
      <c r="C25" s="1">
        <v>0</v>
      </c>
      <c r="D25" s="8">
        <f t="shared" si="0"/>
        <v>0</v>
      </c>
    </row>
    <row r="26" spans="1:4" ht="12.75" customHeight="1">
      <c r="A26" s="1" t="s">
        <v>9</v>
      </c>
      <c r="B26" s="1">
        <v>0</v>
      </c>
      <c r="C26" s="1">
        <v>0</v>
      </c>
      <c r="D26" s="8">
        <f t="shared" si="0"/>
        <v>0</v>
      </c>
    </row>
    <row r="27" spans="1:4" ht="12.75" customHeight="1">
      <c r="A27" s="1" t="s">
        <v>10</v>
      </c>
      <c r="B27" s="1">
        <v>0</v>
      </c>
      <c r="C27" s="1">
        <v>0</v>
      </c>
      <c r="D27" s="8">
        <f t="shared" si="0"/>
        <v>0</v>
      </c>
    </row>
    <row r="28" spans="1:4" ht="12.75" customHeight="1">
      <c r="A28" s="1" t="s">
        <v>11</v>
      </c>
      <c r="B28" s="1">
        <v>0</v>
      </c>
      <c r="C28" s="1">
        <v>0</v>
      </c>
      <c r="D28" s="8">
        <f t="shared" si="0"/>
        <v>0</v>
      </c>
    </row>
    <row r="29" spans="1:4" ht="12.75" customHeight="1">
      <c r="A29" s="1" t="s">
        <v>12</v>
      </c>
      <c r="B29" s="1">
        <v>0</v>
      </c>
      <c r="C29" s="1">
        <v>0</v>
      </c>
      <c r="D29" s="8">
        <f t="shared" si="0"/>
        <v>0</v>
      </c>
    </row>
    <row r="30" spans="1:4" ht="12.75" customHeight="1">
      <c r="A30" s="1" t="s">
        <v>13</v>
      </c>
      <c r="B30" s="1">
        <v>0</v>
      </c>
      <c r="C30" s="1">
        <v>0</v>
      </c>
      <c r="D30" s="8">
        <f t="shared" si="0"/>
        <v>0</v>
      </c>
    </row>
    <row r="31" spans="1:4" ht="12.75" customHeight="1">
      <c r="A31" s="1" t="s">
        <v>14</v>
      </c>
      <c r="B31" s="1">
        <v>0</v>
      </c>
      <c r="C31" s="1">
        <v>0</v>
      </c>
      <c r="D31" s="8">
        <f t="shared" si="0"/>
        <v>0</v>
      </c>
    </row>
    <row r="32" spans="1:4" ht="12.75" customHeight="1">
      <c r="A32" s="1" t="s">
        <v>15</v>
      </c>
      <c r="B32" s="1">
        <v>0</v>
      </c>
      <c r="C32" s="1">
        <v>0</v>
      </c>
      <c r="D32" s="8">
        <f t="shared" si="0"/>
        <v>0</v>
      </c>
    </row>
    <row r="33" spans="1:4" ht="12.75" customHeight="1">
      <c r="A33" s="1" t="s">
        <v>16</v>
      </c>
      <c r="B33" s="1">
        <v>0</v>
      </c>
      <c r="C33" s="1">
        <v>0</v>
      </c>
      <c r="D33" s="8">
        <f t="shared" si="0"/>
        <v>0</v>
      </c>
    </row>
    <row r="34" ht="12.75" customHeight="1">
      <c r="D34" s="8"/>
    </row>
    <row r="35" spans="1:4" ht="12.75" customHeight="1">
      <c r="A35" s="10" t="s">
        <v>17</v>
      </c>
      <c r="D35" s="8"/>
    </row>
    <row r="36" spans="1:4" ht="12.75" customHeight="1">
      <c r="A36" s="1" t="s">
        <v>18</v>
      </c>
      <c r="B36" s="1">
        <v>0</v>
      </c>
      <c r="C36" s="1">
        <v>0</v>
      </c>
      <c r="D36" s="8">
        <f t="shared" si="0"/>
        <v>0</v>
      </c>
    </row>
    <row r="37" spans="1:4" ht="12.75" customHeight="1">
      <c r="A37" s="1" t="s">
        <v>19</v>
      </c>
      <c r="B37" s="1">
        <v>0</v>
      </c>
      <c r="C37" s="1">
        <v>0</v>
      </c>
      <c r="D37" s="8">
        <f t="shared" si="0"/>
        <v>0</v>
      </c>
    </row>
    <row r="38" spans="1:4" ht="12.75" customHeight="1">
      <c r="A38" s="1" t="s">
        <v>20</v>
      </c>
      <c r="B38" s="1">
        <v>0</v>
      </c>
      <c r="C38" s="1">
        <v>0</v>
      </c>
      <c r="D38" s="8">
        <f t="shared" si="0"/>
        <v>0</v>
      </c>
    </row>
    <row r="39" spans="1:4" ht="12.75" customHeight="1">
      <c r="A39" s="1" t="s">
        <v>21</v>
      </c>
      <c r="B39" s="1">
        <v>0</v>
      </c>
      <c r="C39" s="1">
        <v>0</v>
      </c>
      <c r="D39" s="8">
        <f t="shared" si="0"/>
        <v>0</v>
      </c>
    </row>
    <row r="40" spans="1:4" ht="12.75" customHeight="1">
      <c r="A40" s="4" t="s">
        <v>22</v>
      </c>
      <c r="B40" s="6">
        <f>SUM(B36:B39)</f>
        <v>0</v>
      </c>
      <c r="C40" s="6">
        <f>SUM(C36:C39)</f>
        <v>0</v>
      </c>
      <c r="D40" s="8">
        <f t="shared" si="0"/>
        <v>0</v>
      </c>
    </row>
    <row r="41" ht="12.75" customHeight="1">
      <c r="D41" s="8"/>
    </row>
    <row r="42" spans="1:4" ht="12.75" customHeight="1">
      <c r="A42" s="10" t="s">
        <v>23</v>
      </c>
      <c r="D42" s="8"/>
    </row>
    <row r="43" spans="1:4" ht="12.75" customHeight="1">
      <c r="A43" s="1" t="s">
        <v>24</v>
      </c>
      <c r="B43" s="1">
        <v>0</v>
      </c>
      <c r="C43" s="1">
        <v>0</v>
      </c>
      <c r="D43" s="8">
        <f t="shared" si="0"/>
        <v>0</v>
      </c>
    </row>
    <row r="44" spans="1:4" ht="12.75" customHeight="1">
      <c r="A44" s="1" t="s">
        <v>25</v>
      </c>
      <c r="B44" s="1">
        <v>0</v>
      </c>
      <c r="C44" s="1">
        <v>0</v>
      </c>
      <c r="D44" s="8">
        <f t="shared" si="0"/>
        <v>0</v>
      </c>
    </row>
    <row r="45" spans="1:4" ht="12.75" customHeight="1">
      <c r="A45" s="1" t="s">
        <v>26</v>
      </c>
      <c r="B45" s="1">
        <v>0</v>
      </c>
      <c r="C45" s="1">
        <v>0</v>
      </c>
      <c r="D45" s="8">
        <f t="shared" si="0"/>
        <v>0</v>
      </c>
    </row>
    <row r="46" spans="1:4" ht="12.75" customHeight="1">
      <c r="A46" s="1" t="s">
        <v>27</v>
      </c>
      <c r="B46" s="1">
        <v>0</v>
      </c>
      <c r="C46" s="1">
        <v>0</v>
      </c>
      <c r="D46" s="8">
        <f t="shared" si="0"/>
        <v>0</v>
      </c>
    </row>
    <row r="47" spans="1:4" ht="12.75" customHeight="1">
      <c r="A47" s="1" t="s">
        <v>28</v>
      </c>
      <c r="B47" s="1">
        <v>0</v>
      </c>
      <c r="C47" s="1">
        <v>0</v>
      </c>
      <c r="D47" s="8">
        <f t="shared" si="0"/>
        <v>0</v>
      </c>
    </row>
    <row r="48" spans="1:4" ht="12.75" customHeight="1">
      <c r="A48" s="4" t="s">
        <v>29</v>
      </c>
      <c r="B48" s="6">
        <f>SUM(B43:B47)</f>
        <v>0</v>
      </c>
      <c r="C48" s="6">
        <f>SUM(C43:C47)</f>
        <v>0</v>
      </c>
      <c r="D48" s="8">
        <f t="shared" si="0"/>
        <v>0</v>
      </c>
    </row>
    <row r="49" ht="12.75" customHeight="1">
      <c r="D49" s="8"/>
    </row>
    <row r="50" spans="1:4" ht="12.75" customHeight="1">
      <c r="A50" s="10" t="s">
        <v>30</v>
      </c>
      <c r="D50" s="8"/>
    </row>
    <row r="51" spans="1:4" ht="12.75" customHeight="1">
      <c r="A51" s="1" t="s">
        <v>31</v>
      </c>
      <c r="B51" s="1">
        <v>0</v>
      </c>
      <c r="C51" s="1">
        <v>0</v>
      </c>
      <c r="D51" s="8">
        <f t="shared" si="0"/>
        <v>0</v>
      </c>
    </row>
    <row r="52" spans="1:4" ht="12.75" customHeight="1">
      <c r="A52" s="1" t="s">
        <v>32</v>
      </c>
      <c r="B52" s="1">
        <v>0</v>
      </c>
      <c r="C52" s="1">
        <v>0</v>
      </c>
      <c r="D52" s="8">
        <f t="shared" si="0"/>
        <v>0</v>
      </c>
    </row>
    <row r="53" spans="1:4" ht="12.75" customHeight="1">
      <c r="A53" s="4" t="s">
        <v>33</v>
      </c>
      <c r="B53" s="6">
        <f>SUM(B51:B52)</f>
        <v>0</v>
      </c>
      <c r="C53" s="6">
        <f>SUM(C51:C52)</f>
        <v>0</v>
      </c>
      <c r="D53" s="8">
        <f t="shared" si="0"/>
        <v>0</v>
      </c>
    </row>
    <row r="54" ht="12.75" customHeight="1">
      <c r="D54" s="8"/>
    </row>
    <row r="55" spans="1:4" ht="12.75" customHeight="1" thickBot="1">
      <c r="A55" s="5" t="s">
        <v>34</v>
      </c>
      <c r="B55" s="7">
        <f>(0+((B25+B26+B27+B28+B29+B30+B31+B32+B33))+(B40)+(B48)+(B53))-(0)</f>
        <v>0</v>
      </c>
      <c r="C55" s="7">
        <f>(0+((C25+C26+C27+C28+C29+C30+C31+C32+C33))+(C40)+(C48)+(C53))-(0)</f>
        <v>0</v>
      </c>
      <c r="D55" s="8">
        <f t="shared" si="0"/>
        <v>0</v>
      </c>
    </row>
    <row r="56" ht="12.75" customHeight="1" thickTop="1">
      <c r="D56" s="8"/>
    </row>
    <row r="57" spans="1:4" ht="12.75" customHeight="1" thickBot="1">
      <c r="A57" s="5" t="s">
        <v>35</v>
      </c>
      <c r="B57" s="7">
        <f>(B22)+(0)-(B55)</f>
        <v>100000</v>
      </c>
      <c r="C57" s="7">
        <f>(C22)+(0)-(C55)</f>
        <v>100000</v>
      </c>
      <c r="D57" s="8">
        <f t="shared" si="0"/>
        <v>100000</v>
      </c>
    </row>
    <row r="58" ht="12.75" customHeight="1" thickTop="1">
      <c r="D58" s="8"/>
    </row>
    <row r="59" spans="1:4" ht="12.75" customHeight="1">
      <c r="A59" s="2" t="s">
        <v>36</v>
      </c>
      <c r="D59" s="8"/>
    </row>
    <row r="60" spans="1:4" ht="12.75" customHeight="1">
      <c r="A60" s="1" t="s">
        <v>37</v>
      </c>
      <c r="B60" s="1">
        <v>0</v>
      </c>
      <c r="C60" s="1">
        <v>0</v>
      </c>
      <c r="D60" s="8">
        <f t="shared" si="0"/>
        <v>0</v>
      </c>
    </row>
    <row r="61" spans="1:4" ht="12.75" customHeight="1">
      <c r="A61" s="4" t="s">
        <v>38</v>
      </c>
      <c r="B61" s="1">
        <v>0</v>
      </c>
      <c r="C61" s="6">
        <f>SUM(C60:C60)</f>
        <v>0</v>
      </c>
      <c r="D61" s="8">
        <f t="shared" si="0"/>
        <v>0</v>
      </c>
    </row>
    <row r="62" ht="12.75" customHeight="1">
      <c r="D62" s="8"/>
    </row>
    <row r="63" spans="1:4" ht="12.75" customHeight="1" thickBot="1">
      <c r="A63" s="5" t="s">
        <v>39</v>
      </c>
      <c r="B63" s="7">
        <f>(B57)+(0)-(B61)</f>
        <v>100000</v>
      </c>
      <c r="C63" s="7">
        <f>(C57)+(0)-(C61)</f>
        <v>100000</v>
      </c>
      <c r="D63" s="8">
        <f t="shared" si="0"/>
        <v>100000</v>
      </c>
    </row>
  </sheetData>
  <sheetProtection/>
  <mergeCells count="3">
    <mergeCell ref="A1:C1"/>
    <mergeCell ref="A2:C2"/>
    <mergeCell ref="A3:C3"/>
  </mergeCells>
  <printOptions/>
  <pageMargins left="0.25" right="0.25" top="0.75" bottom="0.75" header="0.3" footer="0.3"/>
  <pageSetup fitToWidth="0" fitToHeight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</dc:creator>
  <cp:keywords/>
  <dc:description/>
  <cp:lastModifiedBy>Andrew T</cp:lastModifiedBy>
  <cp:lastPrinted>2016-11-15T04:30:39Z</cp:lastPrinted>
  <dcterms:created xsi:type="dcterms:W3CDTF">2016-10-06T10:01:42Z</dcterms:created>
  <dcterms:modified xsi:type="dcterms:W3CDTF">2016-12-29T04:51:53Z</dcterms:modified>
  <cp:category/>
  <cp:version/>
  <cp:contentType/>
  <cp:contentStatus/>
</cp:coreProperties>
</file>